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9440" windowHeight="122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<sst xmlns="http://schemas.openxmlformats.org/spreadsheetml/2006/main" count="3" uniqueCount="3">
  <si>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希釈倍率</t>
  </si>
  <si>
    <t>散布量 (L)</t>
  </si>
  <si>
    <t>※薬剤量はml（cc）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</si>
</sst>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"/>
    <numFmt numFmtId="177" formatCode="0.0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b/>
      <sz val="14"/>
      <name val="ＭＳ Ｐゴシック"/>
      <family val="3"/>
    </font>
    <font>
      <sz val="14"/>
      <name val="Helv"/>
      <family val="2"/>
    </font>
    <font>
      <b/>
      <sz val="14"/>
      <name val="Helv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8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182" fontId="9" fillId="0" borderId="10" xfId="0" applyNumberFormat="1" applyFont="1" applyBorder="1" applyAlignment="1">
      <alignment horizontal="center"/>
    </xf>
    <xf numFmtId="182" fontId="9" fillId="35" borderId="10" xfId="0" applyNumberFormat="1" applyFont="1" applyFill="1" applyBorder="1" applyAlignment="1">
      <alignment horizontal="center"/>
    </xf>
    <xf numFmtId="0" fontId="28" fillId="0" borderId="0" xfId="0" applyFont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="85" zoomScaleNormal="85" zoomScalePageLayoutView="0" workbookViewId="0" topLeftCell="A1">
      <selection activeCell="M13" sqref="M13"/>
    </sheetView>
  </sheetViews>
  <sheetFormatPr defaultColWidth="13.00390625" defaultRowHeight="13.5"/>
  <cols>
    <col min="1" max="1" width="13.125" style="0" customWidth="1"/>
    <col min="2" max="10" width="12.50390625" style="0" customWidth="1"/>
  </cols>
  <sheetData>
    <row r="1" spans="1:11" ht="34.5" customHeight="1">
      <c r="A1" s="2" t="s">
        <v>1</v>
      </c>
      <c r="B1" s="3"/>
      <c r="C1" s="4"/>
      <c r="D1" s="5"/>
      <c r="E1" s="6" t="s">
        <v>0</v>
      </c>
      <c r="F1" s="4"/>
      <c r="G1" s="5"/>
      <c r="H1" s="4"/>
      <c r="I1" s="4"/>
      <c r="J1" s="7"/>
      <c r="K1" s="1"/>
    </row>
    <row r="2" spans="1:11" ht="30.75" customHeight="1">
      <c r="A2" s="8"/>
      <c r="B2" s="9">
        <v>4000</v>
      </c>
      <c r="C2" s="9">
        <v>3000</v>
      </c>
      <c r="D2" s="9">
        <v>2000</v>
      </c>
      <c r="E2" s="9">
        <v>1500</v>
      </c>
      <c r="F2" s="9">
        <v>1000</v>
      </c>
      <c r="G2" s="9">
        <v>500</v>
      </c>
      <c r="H2" s="9">
        <v>200</v>
      </c>
      <c r="I2" s="9">
        <v>40</v>
      </c>
      <c r="J2" s="9">
        <v>30</v>
      </c>
      <c r="K2" s="1"/>
    </row>
    <row r="3" spans="1:11" ht="27.75" customHeight="1">
      <c r="A3" s="10">
        <v>200</v>
      </c>
      <c r="B3" s="11">
        <f>A3/B2*1000</f>
        <v>50</v>
      </c>
      <c r="C3" s="13">
        <f>A3/C2*1000</f>
        <v>66.66666666666667</v>
      </c>
      <c r="D3" s="11">
        <f>A3/D2*1000</f>
        <v>100</v>
      </c>
      <c r="E3" s="11">
        <v>133.3</v>
      </c>
      <c r="F3" s="11">
        <f>A3/F2*1000</f>
        <v>200</v>
      </c>
      <c r="G3" s="11">
        <f>A3/G2*1000</f>
        <v>400</v>
      </c>
      <c r="H3" s="11">
        <f>A3/H2*1000</f>
        <v>1000</v>
      </c>
      <c r="I3" s="11">
        <f>A3/I2*1000</f>
        <v>5000</v>
      </c>
      <c r="J3" s="13">
        <f>A3/J2*1000</f>
        <v>6666.666666666667</v>
      </c>
      <c r="K3" s="1"/>
    </row>
    <row r="4" spans="1:11" ht="27.75" customHeight="1">
      <c r="A4" s="10">
        <v>180</v>
      </c>
      <c r="B4" s="12">
        <f>A4/B2*1000</f>
        <v>45</v>
      </c>
      <c r="C4" s="12">
        <f>A4/C2*1000</f>
        <v>60</v>
      </c>
      <c r="D4" s="12">
        <f>A4/D2*1000</f>
        <v>90</v>
      </c>
      <c r="E4" s="12">
        <f>A4/E2*1000</f>
        <v>120</v>
      </c>
      <c r="F4" s="12">
        <f>A4/F2*1000</f>
        <v>180</v>
      </c>
      <c r="G4" s="12">
        <f>A4/G2*1000</f>
        <v>360</v>
      </c>
      <c r="H4" s="12">
        <f>A4/H2*1000</f>
        <v>900</v>
      </c>
      <c r="I4" s="12">
        <f>A4/I2*1000</f>
        <v>4500</v>
      </c>
      <c r="J4" s="12">
        <f>A4/J2*1000</f>
        <v>6000</v>
      </c>
      <c r="K4" s="1"/>
    </row>
    <row r="5" spans="1:11" ht="27.75" customHeight="1">
      <c r="A5" s="10">
        <v>150</v>
      </c>
      <c r="B5" s="11">
        <f>A5/B2*1000</f>
        <v>37.5</v>
      </c>
      <c r="C5" s="11">
        <f>A5/C2*1000</f>
        <v>50</v>
      </c>
      <c r="D5" s="11">
        <f>A5/D2*1000</f>
        <v>75</v>
      </c>
      <c r="E5" s="11">
        <f>A5/E2*1000</f>
        <v>100</v>
      </c>
      <c r="F5" s="11">
        <f>A5/F2*1000</f>
        <v>150</v>
      </c>
      <c r="G5" s="11">
        <f>A5/G2*1000</f>
        <v>300</v>
      </c>
      <c r="H5" s="11">
        <f>A5/H2*1000</f>
        <v>750</v>
      </c>
      <c r="I5" s="11">
        <f>A5/I2*1000</f>
        <v>3750</v>
      </c>
      <c r="J5" s="11">
        <f>A5/J2*1000</f>
        <v>5000</v>
      </c>
      <c r="K5" s="1"/>
    </row>
    <row r="6" spans="1:11" ht="27.75" customHeight="1">
      <c r="A6" s="10">
        <v>120</v>
      </c>
      <c r="B6" s="12">
        <f>A6/B2*1000</f>
        <v>30</v>
      </c>
      <c r="C6" s="12">
        <f>A6/C2*1000</f>
        <v>40</v>
      </c>
      <c r="D6" s="12">
        <f>A6/D2*1000</f>
        <v>60</v>
      </c>
      <c r="E6" s="12">
        <f>A6/E2*1000</f>
        <v>80</v>
      </c>
      <c r="F6" s="12">
        <f>A6/F2*1000</f>
        <v>120</v>
      </c>
      <c r="G6" s="12">
        <f>A6/G2*1000</f>
        <v>240</v>
      </c>
      <c r="H6" s="12">
        <f>A6/H2*1000</f>
        <v>600</v>
      </c>
      <c r="I6" s="12">
        <f>A6/I2*1000</f>
        <v>3000</v>
      </c>
      <c r="J6" s="12">
        <f>A6/J2*1000</f>
        <v>4000</v>
      </c>
      <c r="K6" s="1"/>
    </row>
    <row r="7" spans="1:11" ht="27.75" customHeight="1">
      <c r="A7" s="10">
        <v>100</v>
      </c>
      <c r="B7" s="11">
        <f>A7/B2*1000</f>
        <v>25</v>
      </c>
      <c r="C7" s="11">
        <v>33</v>
      </c>
      <c r="D7" s="11">
        <f>A7/D2*1000</f>
        <v>50</v>
      </c>
      <c r="E7" s="13">
        <f>A7/E2*1000</f>
        <v>66.66666666666667</v>
      </c>
      <c r="F7" s="11">
        <f>A7/F2*1000</f>
        <v>100</v>
      </c>
      <c r="G7" s="11">
        <f>A7/G2*1000</f>
        <v>200</v>
      </c>
      <c r="H7" s="11">
        <f>A7/H2*1000</f>
        <v>500</v>
      </c>
      <c r="I7" s="11">
        <f>A7/I2*1000</f>
        <v>2500</v>
      </c>
      <c r="J7" s="13">
        <f>A7/J2*1000</f>
        <v>3333.3333333333335</v>
      </c>
      <c r="K7" s="1"/>
    </row>
    <row r="8" spans="1:11" ht="27.75" customHeight="1">
      <c r="A8" s="10">
        <v>80</v>
      </c>
      <c r="B8" s="12">
        <f>A8/B2*1000</f>
        <v>20</v>
      </c>
      <c r="C8" s="12">
        <v>27</v>
      </c>
      <c r="D8" s="12">
        <f>A8/D2*1000</f>
        <v>40</v>
      </c>
      <c r="E8" s="14">
        <f>A8/E2*1000</f>
        <v>53.333333333333336</v>
      </c>
      <c r="F8" s="12">
        <f>A8/F2*1000</f>
        <v>80</v>
      </c>
      <c r="G8" s="12">
        <f>A8/G2*1000</f>
        <v>160</v>
      </c>
      <c r="H8" s="12">
        <f>A8/H2*1000</f>
        <v>400</v>
      </c>
      <c r="I8" s="12">
        <f>A8/I2*1000</f>
        <v>2000</v>
      </c>
      <c r="J8" s="14">
        <f>A8/J2*1000</f>
        <v>2666.6666666666665</v>
      </c>
      <c r="K8" s="1"/>
    </row>
    <row r="9" spans="1:11" ht="27.75" customHeight="1">
      <c r="A9" s="10">
        <v>60</v>
      </c>
      <c r="B9" s="11">
        <f>A9/B2*1000</f>
        <v>15</v>
      </c>
      <c r="C9" s="11">
        <f>A9/C2*1000</f>
        <v>20</v>
      </c>
      <c r="D9" s="11">
        <f>A9/D2*1000</f>
        <v>30</v>
      </c>
      <c r="E9" s="11">
        <f>A9/E2*1000</f>
        <v>40</v>
      </c>
      <c r="F9" s="11">
        <f>A9/F2*1000</f>
        <v>60</v>
      </c>
      <c r="G9" s="11">
        <f>A9/G2*1000</f>
        <v>120</v>
      </c>
      <c r="H9" s="11">
        <f>A9/H2*1000</f>
        <v>300</v>
      </c>
      <c r="I9" s="11">
        <f>A9/I2*1000</f>
        <v>1500</v>
      </c>
      <c r="J9" s="11">
        <f>A9/J2*1000</f>
        <v>2000</v>
      </c>
      <c r="K9" s="1"/>
    </row>
    <row r="10" spans="1:11" ht="27.75" customHeight="1">
      <c r="A10" s="10">
        <v>50</v>
      </c>
      <c r="B10" s="12">
        <f>A10/B2*1000</f>
        <v>12.5</v>
      </c>
      <c r="C10" s="12">
        <v>17</v>
      </c>
      <c r="D10" s="12">
        <f>A10/D2*1000</f>
        <v>25</v>
      </c>
      <c r="E10" s="14">
        <f>A10/E2*1000</f>
        <v>33.333333333333336</v>
      </c>
      <c r="F10" s="12">
        <f>A10/F2*1000</f>
        <v>50</v>
      </c>
      <c r="G10" s="12">
        <f>A10/G2*1000</f>
        <v>100</v>
      </c>
      <c r="H10" s="12">
        <f>A10/H2*1000</f>
        <v>250</v>
      </c>
      <c r="I10" s="12">
        <f>A10/I2*1000</f>
        <v>1250</v>
      </c>
      <c r="J10" s="14">
        <f>A10/J2*1000</f>
        <v>1666.6666666666667</v>
      </c>
      <c r="K10" s="1"/>
    </row>
    <row r="11" spans="1:11" ht="27.75" customHeight="1">
      <c r="A11" s="10">
        <v>40</v>
      </c>
      <c r="B11" s="11">
        <f>A11/B2*1000</f>
        <v>10</v>
      </c>
      <c r="C11" s="11">
        <v>13</v>
      </c>
      <c r="D11" s="11">
        <f>A11/D2*1000</f>
        <v>20</v>
      </c>
      <c r="E11" s="13">
        <f>A11/E2*1000</f>
        <v>26.666666666666668</v>
      </c>
      <c r="F11" s="11">
        <f>A11/F2*1000</f>
        <v>40</v>
      </c>
      <c r="G11" s="11">
        <f>A11/G2*1000</f>
        <v>80</v>
      </c>
      <c r="H11" s="11">
        <f>A11/H2*1000</f>
        <v>200</v>
      </c>
      <c r="I11" s="11">
        <f>A11/I2*1000</f>
        <v>1000</v>
      </c>
      <c r="J11" s="13">
        <f>A11/J2*1000</f>
        <v>1333.3333333333333</v>
      </c>
      <c r="K11" s="1"/>
    </row>
    <row r="12" spans="1:11" ht="27.75" customHeight="1">
      <c r="A12" s="10">
        <v>30</v>
      </c>
      <c r="B12" s="12">
        <f>A12/B2*1000</f>
        <v>7.5</v>
      </c>
      <c r="C12" s="12">
        <f>A12/C2*1000</f>
        <v>10</v>
      </c>
      <c r="D12" s="12">
        <f>A12/D2*1000</f>
        <v>15</v>
      </c>
      <c r="E12" s="12">
        <f>A12/E2*1000</f>
        <v>20</v>
      </c>
      <c r="F12" s="12">
        <f>A12/F2*1000</f>
        <v>30</v>
      </c>
      <c r="G12" s="12">
        <f>A12/G2*1000</f>
        <v>60</v>
      </c>
      <c r="H12" s="12">
        <f>A12/H2*1000</f>
        <v>150</v>
      </c>
      <c r="I12" s="12">
        <f>A12/I2*1000</f>
        <v>750</v>
      </c>
      <c r="J12" s="12">
        <f>A12/J2*1000</f>
        <v>1000</v>
      </c>
      <c r="K12" s="1"/>
    </row>
    <row r="13" spans="1:11" ht="27.75" customHeight="1">
      <c r="A13" s="10">
        <v>20</v>
      </c>
      <c r="B13" s="11">
        <f>A13/B2*1000</f>
        <v>5</v>
      </c>
      <c r="C13" s="11">
        <v>7</v>
      </c>
      <c r="D13" s="11">
        <f>A13/D2*1000</f>
        <v>10</v>
      </c>
      <c r="E13" s="13">
        <f>A13/E2*1000</f>
        <v>13.333333333333334</v>
      </c>
      <c r="F13" s="11">
        <f>A13/F2*1000</f>
        <v>20</v>
      </c>
      <c r="G13" s="11">
        <f>A13/G2*1000</f>
        <v>40</v>
      </c>
      <c r="H13" s="11">
        <f>A13/H2*1000</f>
        <v>100</v>
      </c>
      <c r="I13" s="11">
        <f>A13/I2*1000</f>
        <v>500</v>
      </c>
      <c r="J13" s="13">
        <f>A13/J2*1000</f>
        <v>666.6666666666666</v>
      </c>
      <c r="K13" s="1"/>
    </row>
    <row r="14" spans="1:11" ht="27.75" customHeight="1">
      <c r="A14" s="10">
        <v>10</v>
      </c>
      <c r="B14" s="12">
        <f>A14/B2*1000</f>
        <v>2.5</v>
      </c>
      <c r="C14" s="12">
        <v>3.4</v>
      </c>
      <c r="D14" s="12">
        <f>A14/D2*1000</f>
        <v>5</v>
      </c>
      <c r="E14" s="14">
        <f>A14/E2*1000</f>
        <v>6.666666666666667</v>
      </c>
      <c r="F14" s="12">
        <f>A14/F2*1000</f>
        <v>10</v>
      </c>
      <c r="G14" s="12">
        <f>A14/G2*1000</f>
        <v>20</v>
      </c>
      <c r="H14" s="12">
        <f>A14/H2*1000</f>
        <v>50</v>
      </c>
      <c r="I14" s="12">
        <f>A14/I2*1000</f>
        <v>250</v>
      </c>
      <c r="J14" s="14">
        <f>A14/J2*1000</f>
        <v>333.3333333333333</v>
      </c>
      <c r="K14" s="1"/>
    </row>
    <row r="15" spans="1:11" ht="14.25">
      <c r="A15" s="1"/>
      <c r="C15" s="1"/>
      <c r="D15" s="1"/>
      <c r="E15" s="1"/>
      <c r="F15" s="1"/>
      <c r="G15" s="1"/>
      <c r="H15" s="1"/>
      <c r="J15" s="15" t="s">
        <v>2</v>
      </c>
      <c r="K15" s="1"/>
    </row>
    <row r="16" spans="1:11" ht="14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4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4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4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4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4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sheetProtection/>
  <printOptions/>
  <pageMargins left="0.4" right="0.4" top="0.98" bottom="0.98" header="0.51" footer="0.51"/>
  <pageSetup orientation="landscape" paperSize="9" r:id="rId1"/>
  <headerFooter alignWithMargins="0">
    <oddHeader>&amp;C&amp;"ＭＳ Ｐゴシック,太字"&amp;16薬剤量 &amp;"Helvetica,太字"(cc or g)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2008-10-01T14:09:49Z</dcterms:created>
  <dcterms:modified xsi:type="dcterms:W3CDTF">2008-10-01T14:20:58Z</dcterms:modified>
  <cp:category/>
  <cp:version/>
  <cp:contentType/>
  <cp:contentStatus/>
</cp:coreProperties>
</file>